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klasterfs\Profile\bdrozdz\Desktop\35 u 2017 dostawa mebli stołówka\"/>
    </mc:Choice>
  </mc:AlternateContent>
  <bookViews>
    <workbookView xWindow="0" yWindow="0" windowWidth="28800" windowHeight="12210" tabRatio="942"/>
  </bookViews>
  <sheets>
    <sheet name="ZESTAWIENIE MEBLI " sheetId="1" r:id="rId1"/>
  </sheets>
  <calcPr calcId="162913"/>
</workbook>
</file>

<file path=xl/calcChain.xml><?xml version="1.0" encoding="utf-8"?>
<calcChain xmlns="http://schemas.openxmlformats.org/spreadsheetml/2006/main">
  <c r="E7" i="1" l="1"/>
  <c r="H7" i="1" s="1"/>
  <c r="I7" i="1" s="1"/>
  <c r="G7" i="1"/>
  <c r="E8" i="1"/>
  <c r="H8" i="1" s="1"/>
  <c r="G8" i="1"/>
  <c r="E9" i="1"/>
  <c r="H9" i="1" s="1"/>
  <c r="I9" i="1" s="1"/>
  <c r="G9" i="1"/>
  <c r="E10" i="1"/>
  <c r="I8" i="1" l="1"/>
  <c r="I10" i="1" s="1"/>
  <c r="H10" i="1"/>
</calcChain>
</file>

<file path=xl/sharedStrings.xml><?xml version="1.0" encoding="utf-8"?>
<sst xmlns="http://schemas.openxmlformats.org/spreadsheetml/2006/main" count="14" uniqueCount="14">
  <si>
    <t>lp</t>
  </si>
  <si>
    <t>nazwa mebla</t>
  </si>
  <si>
    <t>ilość</t>
  </si>
  <si>
    <t xml:space="preserve">cena jedn. netto </t>
  </si>
  <si>
    <t xml:space="preserve">wartośc netto ogółem </t>
  </si>
  <si>
    <t xml:space="preserve">VAT </t>
  </si>
  <si>
    <t xml:space="preserve">Wartość jedn brutto </t>
  </si>
  <si>
    <t xml:space="preserve">wartość podatku </t>
  </si>
  <si>
    <t xml:space="preserve">Wartość ogółem brutto </t>
  </si>
  <si>
    <t xml:space="preserve">WIESZAK UBRANIOWY, wolnostojący, z półką na drobną odzież,  wysokość 170-180cm, szerokość 1m, głebokość 40-45cm,  jednostronny z ramą stalową lakierowaną proszkowo, ilość haczyków 19, kolor aluminium, materiał korpus stal, materiał półka aluminium, </t>
  </si>
  <si>
    <t xml:space="preserve">ogółem </t>
  </si>
  <si>
    <t>STÓŁ ,  stelaż stalowy spawany  30/30 malowany proszkowo ,         4 nogi  ze wspawana poprzeczką. Wymiary stołu 900mm x 900mm, wysokość 750mm.
blat – 38 mm grubość , pokrycie laminat HPL , grubość minimalna 1,4 mm  , odporny na zacieranie i czynniki użytkowe , dopuszczony do użytkowania w pomieszczeniach w kontakcie z żywnością
krawędź  abs 2 mm</t>
  </si>
  <si>
    <t>KRZESŁO, Stelaż  krzesła bukowy , na bazie graniaka o przekroju minimalnym 40/40 mm.  Noga prostokątna w przekroju , prosta , łączyny  krzesła w przekroju minimalnym 40/20 m, bykowe , ramiaki oparcia wykonane w technologii frezowania , w przekroju minimalnej grubości 8 mm, tapicerowane na bazie pianki pouliretanowej t 35, stelaż barwiony i lakierowany.
Pokrycie tkanina imitująca skórę - skład 100% PeS, gładka , łatwa   w utrzymaniu w czystości, zmywalna ,  odporna na ogólnie użytkowe środki czyszczące</t>
  </si>
  <si>
    <t xml:space="preserve">Załącznik nr 1 - Opis przedmiotu zamówienia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</si>
</sst>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 CE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2" fillId="0" borderId="0" xfId="1" applyFont="1" applyAlignment="1">
      <alignment horizontal="center" vertical="center"/>
    </xf>
    <xf numFmtId="0" fontId="3" fillId="0" borderId="0" xfId="1" applyFont="1"/>
    <xf numFmtId="0" fontId="4" fillId="0" borderId="0" xfId="0" applyFont="1"/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right" vertical="center" wrapText="1"/>
    </xf>
    <xf numFmtId="0" fontId="3" fillId="2" borderId="3" xfId="1" applyFont="1" applyFill="1" applyBorder="1"/>
    <xf numFmtId="0" fontId="2" fillId="2" borderId="3" xfId="1" applyFont="1" applyFill="1" applyBorder="1"/>
    <xf numFmtId="9" fontId="3" fillId="2" borderId="3" xfId="1" applyNumberFormat="1" applyFont="1" applyFill="1" applyBorder="1"/>
    <xf numFmtId="0" fontId="3" fillId="0" borderId="0" xfId="1" applyFont="1" applyBorder="1" applyAlignment="1">
      <alignment horizontal="center" vertical="center"/>
    </xf>
    <xf numFmtId="0" fontId="3" fillId="0" borderId="0" xfId="1" applyFont="1" applyBorder="1" applyAlignment="1">
      <alignment vertical="center" wrapText="1"/>
    </xf>
    <xf numFmtId="0" fontId="3" fillId="0" borderId="0" xfId="1" applyFont="1" applyBorder="1"/>
    <xf numFmtId="9" fontId="3" fillId="0" borderId="0" xfId="1" applyNumberFormat="1" applyFont="1" applyBorder="1"/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Continuous" vertical="center"/>
    </xf>
    <xf numFmtId="0" fontId="1" fillId="0" borderId="1" xfId="1" applyFont="1" applyBorder="1" applyAlignment="1">
      <alignment vertical="center" wrapText="1"/>
    </xf>
    <xf numFmtId="0" fontId="1" fillId="0" borderId="0" xfId="1" applyFont="1"/>
    <xf numFmtId="0" fontId="3" fillId="0" borderId="8" xfId="1" applyFont="1" applyBorder="1" applyAlignment="1">
      <alignment horizontal="left" vertical="center" wrapText="1"/>
    </xf>
    <xf numFmtId="0" fontId="0" fillId="0" borderId="9" xfId="0" applyBorder="1" applyAlignment="1">
      <alignment wrapText="1"/>
    </xf>
    <xf numFmtId="0" fontId="3" fillId="0" borderId="10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Continuous" vertical="center" wrapText="1"/>
    </xf>
    <xf numFmtId="0" fontId="0" fillId="0" borderId="5" xfId="0" applyBorder="1" applyAlignment="1">
      <alignment vertical="center" wrapText="1"/>
    </xf>
    <xf numFmtId="9" fontId="3" fillId="0" borderId="3" xfId="1" applyNumberFormat="1" applyFont="1" applyBorder="1" applyAlignment="1">
      <alignment horizontal="center" vertical="center"/>
    </xf>
    <xf numFmtId="0" fontId="1" fillId="0" borderId="3" xfId="1" applyFont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3" fillId="0" borderId="6" xfId="1" applyFont="1" applyBorder="1" applyAlignment="1">
      <alignment horizontal="center" vertical="center" wrapText="1"/>
    </xf>
    <xf numFmtId="0" fontId="0" fillId="0" borderId="7" xfId="0" applyBorder="1" applyAlignment="1">
      <alignment wrapText="1"/>
    </xf>
    <xf numFmtId="0" fontId="3" fillId="0" borderId="4" xfId="1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1" fillId="0" borderId="4" xfId="1" applyFont="1" applyBorder="1" applyAlignment="1">
      <alignment horizontal="center" wrapText="1"/>
    </xf>
  </cellXfs>
  <cellStyles count="2">
    <cellStyle name="Normalny" xfId="0" builtinId="0"/>
    <cellStyle name="Normalny_WYCENA 17.07.2007-grace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T14"/>
  <sheetViews>
    <sheetView tabSelected="1" workbookViewId="0">
      <selection activeCell="B7" sqref="B7"/>
    </sheetView>
  </sheetViews>
  <sheetFormatPr defaultRowHeight="12.75" x14ac:dyDescent="0.2"/>
  <cols>
    <col min="1" max="1" width="3" style="15" customWidth="1"/>
    <col min="2" max="2" width="58.140625" style="2" customWidth="1"/>
    <col min="3" max="3" width="7.85546875" style="16" customWidth="1"/>
    <col min="4" max="4" width="9.42578125" style="2" customWidth="1"/>
    <col min="5" max="5" width="10" style="2" customWidth="1"/>
    <col min="6" max="6" width="7.28515625" style="2" customWidth="1"/>
    <col min="7" max="7" width="12.140625" style="2" customWidth="1"/>
    <col min="8" max="8" width="11.7109375" style="2" customWidth="1"/>
    <col min="9" max="9" width="12.42578125" style="2" customWidth="1"/>
    <col min="10" max="254" width="9.140625" style="2"/>
    <col min="255" max="16384" width="9.140625" style="3"/>
  </cols>
  <sheetData>
    <row r="2" spans="1:9" x14ac:dyDescent="0.2">
      <c r="A2" s="17" t="s">
        <v>13</v>
      </c>
      <c r="B2" s="17"/>
      <c r="C2" s="17"/>
    </row>
    <row r="3" spans="1:9" ht="11.25" customHeight="1" x14ac:dyDescent="0.2">
      <c r="A3" s="1"/>
      <c r="B3" s="1"/>
      <c r="C3" s="1"/>
    </row>
    <row r="4" spans="1:9" hidden="1" x14ac:dyDescent="0.2">
      <c r="A4" s="1"/>
      <c r="B4" s="1"/>
      <c r="C4" s="1"/>
    </row>
    <row r="5" spans="1:9" ht="12.75" customHeight="1" x14ac:dyDescent="0.2">
      <c r="A5" s="24" t="s">
        <v>0</v>
      </c>
      <c r="B5" s="20" t="s">
        <v>1</v>
      </c>
      <c r="C5" s="29" t="s">
        <v>2</v>
      </c>
      <c r="D5" s="33" t="s">
        <v>3</v>
      </c>
      <c r="E5" s="31" t="s">
        <v>4</v>
      </c>
      <c r="F5" s="31" t="s">
        <v>5</v>
      </c>
      <c r="G5" s="31" t="s">
        <v>6</v>
      </c>
      <c r="H5" s="31" t="s">
        <v>7</v>
      </c>
      <c r="I5" s="31" t="s">
        <v>8</v>
      </c>
    </row>
    <row r="6" spans="1:9" ht="15" customHeight="1" x14ac:dyDescent="0.2">
      <c r="A6" s="25"/>
      <c r="B6" s="21"/>
      <c r="C6" s="30"/>
      <c r="D6" s="32"/>
      <c r="E6" s="32"/>
      <c r="F6" s="32"/>
      <c r="G6" s="32"/>
      <c r="H6" s="32"/>
      <c r="I6" s="32"/>
    </row>
    <row r="7" spans="1:9" ht="143.25" customHeight="1" x14ac:dyDescent="0.2">
      <c r="A7" s="22">
        <v>1</v>
      </c>
      <c r="B7" s="18" t="s">
        <v>12</v>
      </c>
      <c r="C7" s="5">
        <v>48</v>
      </c>
      <c r="D7" s="27"/>
      <c r="E7" s="23">
        <f>C7*D7</f>
        <v>0</v>
      </c>
      <c r="F7" s="26">
        <v>0.23</v>
      </c>
      <c r="G7" s="23">
        <f>D7+(D7*F7)</f>
        <v>0</v>
      </c>
      <c r="H7" s="23">
        <f>E7*F7</f>
        <v>0</v>
      </c>
      <c r="I7" s="23">
        <f>E7+H7</f>
        <v>0</v>
      </c>
    </row>
    <row r="8" spans="1:9" ht="118.5" customHeight="1" x14ac:dyDescent="0.2">
      <c r="A8" s="4">
        <v>2</v>
      </c>
      <c r="B8" s="18" t="s">
        <v>11</v>
      </c>
      <c r="C8" s="5">
        <v>11</v>
      </c>
      <c r="D8" s="23"/>
      <c r="E8" s="23">
        <f>C8*D8</f>
        <v>0</v>
      </c>
      <c r="F8" s="26">
        <v>0.23</v>
      </c>
      <c r="G8" s="23">
        <f>D8+(D8*F8)</f>
        <v>0</v>
      </c>
      <c r="H8" s="23">
        <f>E8*F8</f>
        <v>0</v>
      </c>
      <c r="I8" s="23">
        <f>E8+H8</f>
        <v>0</v>
      </c>
    </row>
    <row r="9" spans="1:9" ht="65.25" customHeight="1" x14ac:dyDescent="0.2">
      <c r="A9" s="4">
        <v>3</v>
      </c>
      <c r="B9" s="18" t="s">
        <v>9</v>
      </c>
      <c r="C9" s="5">
        <v>2</v>
      </c>
      <c r="D9" s="23"/>
      <c r="E9" s="23">
        <f>C9*D9</f>
        <v>0</v>
      </c>
      <c r="F9" s="26">
        <v>0.23</v>
      </c>
      <c r="G9" s="23">
        <f>D9+(D9*F9)</f>
        <v>0</v>
      </c>
      <c r="H9" s="23">
        <f>E9*F9</f>
        <v>0</v>
      </c>
      <c r="I9" s="23">
        <f>E9+H9</f>
        <v>0</v>
      </c>
    </row>
    <row r="10" spans="1:9" ht="28.5" customHeight="1" x14ac:dyDescent="0.2">
      <c r="A10" s="6"/>
      <c r="B10" s="7" t="s">
        <v>10</v>
      </c>
      <c r="C10" s="6"/>
      <c r="D10" s="8"/>
      <c r="E10" s="28">
        <f>SUM(E7:E9)</f>
        <v>0</v>
      </c>
      <c r="F10" s="10"/>
      <c r="G10" s="9"/>
      <c r="H10" s="28">
        <f>SUM(H7:H9)</f>
        <v>0</v>
      </c>
      <c r="I10" s="28">
        <f>SUM(I7:I9)</f>
        <v>0</v>
      </c>
    </row>
    <row r="11" spans="1:9" x14ac:dyDescent="0.2">
      <c r="A11" s="11"/>
      <c r="B11" s="12"/>
      <c r="C11" s="11"/>
      <c r="D11" s="13"/>
      <c r="E11" s="13"/>
      <c r="F11" s="14"/>
      <c r="G11" s="13"/>
      <c r="H11" s="13"/>
      <c r="I11" s="13"/>
    </row>
    <row r="13" spans="1:9" x14ac:dyDescent="0.2">
      <c r="B13" s="19"/>
    </row>
    <row r="14" spans="1:9" x14ac:dyDescent="0.2">
      <c r="B14" s="19"/>
    </row>
  </sheetData>
  <mergeCells count="7">
    <mergeCell ref="C5:C6"/>
    <mergeCell ref="I5:I6"/>
    <mergeCell ref="H5:H6"/>
    <mergeCell ref="G5:G6"/>
    <mergeCell ref="F5:F6"/>
    <mergeCell ref="E5:E6"/>
    <mergeCell ref="D5:D6"/>
  </mergeCells>
  <pageMargins left="0.75" right="0.75" top="1" bottom="1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ZESTAWIENIE MEBLI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Drożdż</dc:creator>
  <cp:lastModifiedBy>Barbara Drożdż</cp:lastModifiedBy>
  <cp:lastPrinted>2017-11-09T10:29:21Z</cp:lastPrinted>
  <dcterms:created xsi:type="dcterms:W3CDTF">2017-09-27T07:41:29Z</dcterms:created>
  <dcterms:modified xsi:type="dcterms:W3CDTF">2017-11-09T10:29:35Z</dcterms:modified>
</cp:coreProperties>
</file>